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P171"/>
  <c r="N171"/>
  <c r="L171"/>
  <c r="J171"/>
  <c r="H171"/>
  <c r="F171"/>
  <c r="D171"/>
</calcChain>
</file>

<file path=xl/sharedStrings.xml><?xml version="1.0" encoding="utf-8"?>
<sst xmlns="http://schemas.openxmlformats.org/spreadsheetml/2006/main" count="406" uniqueCount="332">
  <si>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</si>
  <si>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</si>
  <si>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</si>
  <si>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</si>
  <si>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</si>
  <si>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</si>
  <si>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</si>
  <si>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</si>
  <si>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</si>
  <si>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</si>
  <si>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</si>
  <si>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</si>
  <si>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</si>
  <si>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</si>
  <si>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</si>
  <si>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</si>
  <si>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</si>
  <si>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</si>
  <si>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</si>
  <si>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</si>
  <si>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</si>
  <si>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</si>
  <si>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</si>
  <si>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</si>
  <si>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</si>
  <si>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</si>
  <si>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</si>
  <si>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</si>
  <si>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</si>
  <si>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</si>
  <si>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</si>
  <si>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</si>
  <si>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</si>
  <si>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</si>
  <si>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</si>
  <si>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</si>
  <si>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</si>
  <si>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</si>
  <si>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</si>
  <si>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</si>
  <si>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</si>
  <si>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</si>
  <si>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</si>
  <si>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</si>
  <si>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</si>
  <si>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</si>
  <si>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</si>
  <si>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</si>
  <si>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</si>
  <si>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</si>
  <si>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</si>
  <si>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</si>
  <si>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</si>
  <si>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</si>
  <si>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</si>
  <si>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</si>
  <si>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</si>
  <si>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</si>
  <si>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</si>
  <si>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</si>
  <si>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</si>
  <si>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</si>
  <si>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</si>
  <si>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</si>
  <si>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</si>
  <si>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</si>
  <si>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</si>
  <si>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</si>
  <si>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</si>
  <si>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</si>
  <si>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</si>
  <si>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</si>
  <si>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</si>
  <si>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</si>
  <si>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</si>
  <si>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</si>
  <si>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</si>
  <si>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</si>
  <si>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</si>
  <si>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</si>
  <si>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</si>
  <si>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</si>
  <si>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</si>
  <si>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</si>
  <si>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</si>
  <si>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</si>
  <si>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</si>
  <si>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</si>
  <si>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</si>
  <si>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</si>
  <si>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</si>
  <si>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</si>
  <si>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</si>
  <si>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</si>
  <si>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</si>
  <si>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</si>
  <si>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</si>
  <si>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</si>
  <si>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</si>
  <si>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</si>
  <si>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</si>
  <si>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</si>
  <si>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</si>
  <si>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</si>
  <si>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</si>
  <si>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</si>
  <si>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</si>
  <si>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</si>
  <si>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</si>
  <si>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</si>
  <si>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</si>
  <si>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</si>
  <si>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</si>
  <si>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</si>
  <si>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</si>
  <si>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</si>
  <si>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</si>
  <si>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</si>
  <si>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</si>
  <si>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</si>
  <si>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</si>
  <si>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</si>
  <si>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</si>
  <si>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</si>
  <si>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</si>
  <si>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</si>
  <si>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</si>
  <si>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</si>
  <si>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</si>
  <si>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</si>
  <si>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</si>
  <si>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</si>
  <si>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</si>
  <si>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</si>
  <si>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</si>
  <si>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</si>
  <si>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</si>
  <si>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</si>
  <si>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</si>
  <si>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</si>
  <si>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</si>
  <si>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</si>
  <si>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</si>
  <si>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</si>
  <si>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</si>
  <si>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</si>
  <si>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</si>
  <si>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</si>
  <si>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</si>
  <si>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</si>
  <si>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</si>
  <si>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</si>
  <si>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</si>
  <si>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</si>
  <si>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</si>
  <si>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</si>
  <si>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</si>
  <si>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</si>
  <si>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</si>
  <si>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</si>
  <si>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</si>
  <si>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</si>
  <si>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</si>
  <si>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</si>
  <si>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</si>
  <si>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</si>
  <si>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</si>
  <si>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</si>
  <si>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</si>
  <si>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</si>
  <si>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</si>
  <si>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</si>
  <si>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</si>
  <si>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</si>
  <si>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</si>
  <si>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</si>
  <si>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</si>
  <si>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</si>
  <si>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</si>
  <si>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</si>
  <si>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</si>
  <si>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</si>
  <si>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</si>
  <si>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</si>
  <si>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</si>
  <si>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</si>
  <si>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</si>
  <si>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</si>
  <si>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</si>
  <si>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</si>
  <si>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</si>
  <si>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</si>
  <si>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</si>
  <si>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</si>
  <si>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</si>
  <si>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</si>
  <si>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</si>
  <si>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</si>
  <si>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</si>
  <si>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</si>
  <si>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</si>
  <si>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</si>
  <si>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</si>
  <si>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</si>
  <si>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</si>
  <si>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</si>
  <si>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</si>
  <si>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</si>
  <si>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</si>
  <si>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</si>
  <si>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</si>
  <si>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</si>
  <si>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</si>
  <si>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</si>
  <si>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</si>
  <si>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</si>
  <si>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</si>
  <si>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</si>
  <si>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</si>
  <si>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</si>
  <si>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</si>
  <si>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</si>
  <si>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</si>
  <si>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</si>
  <si>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</si>
  <si>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</si>
  <si>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</si>
  <si>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</si>
  <si>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</si>
  <si>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</si>
  <si>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</si>
  <si>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</si>
  <si>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</si>
  <si>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</si>
  <si>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</si>
  <si>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</si>
  <si>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</si>
  <si>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</si>
  <si>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</si>
  <si>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</si>
  <si>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</si>
  <si>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</si>
  <si>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</si>
  <si>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</si>
  <si>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</si>
  <si>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</si>
  <si>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</si>
  <si>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</si>
  <si>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</si>
  <si>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</si>
  <si>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</si>
  <si>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</si>
  <si>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</si>
  <si>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</si>
  <si>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</si>
  <si>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</si>
  <si>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</si>
  <si>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</si>
  <si>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</si>
  <si>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</si>
  <si>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</si>
  <si>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</si>
  <si>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</si>
  <si>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</si>
  <si>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</si>
  <si>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</si>
  <si>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</si>
  <si>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</si>
  <si>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</si>
  <si>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</si>
  <si>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</si>
  <si>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</si>
  <si>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</si>
  <si>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</si>
  <si>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</si>
  <si>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</si>
  <si>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</si>
  <si>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</si>
  <si>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</si>
  <si>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</si>
  <si>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</si>
  <si>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</si>
  <si>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</si>
  <si>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</si>
  <si>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</si>
  <si>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</si>
  <si>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</si>
  <si>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</si>
  <si>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</si>
  <si>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</si>
  <si>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</si>
  <si>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</si>
  <si>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</si>
  <si>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</si>
  <si>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</si>
  <si>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</si>
  <si>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</si>
  <si>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</si>
  <si>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</si>
  <si>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</si>
  <si>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</si>
  <si>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</si>
  <si>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</si>
  <si>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</si>
  <si>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</si>
  <si>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</si>
  <si>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</si>
  <si>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</si>
  <si>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</si>
  <si>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</si>
  <si>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</si>
  <si>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</si>
  <si>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</si>
  <si>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</si>
  <si>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</si>
  <si>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</si>
  <si>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</si>
  <si>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</si>
  <si>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</si>
  <si>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</si>
  <si>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</si>
  <si>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</si>
  <si>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Сысертский  городской округ</t>
  </si>
  <si>
    <t>МАОУ "Начальная  общеобразовательная школа №13 имени  Героя  Советского  Союза В.В.Комиссарова" п.Бобровский</t>
  </si>
  <si>
    <t>Холуева Наталья  Владимировна</t>
  </si>
  <si>
    <t>директор</t>
  </si>
  <si>
    <t>8(34374)32584</t>
  </si>
  <si>
    <t>bobr_school13@mail.ru</t>
  </si>
  <si>
    <t>да</t>
  </si>
  <si>
    <t>кнопка вызова сотрудника</t>
  </si>
  <si>
    <t>нет</t>
  </si>
  <si>
    <t>по требованию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</si>
</sst>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08" workbookViewId="0">
      <selection activeCell="H220" sqref="H220:I220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62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.75" thickBot="1">
      <c r="B12" s="36" t="s">
        <v>322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>
      <c r="B15" s="36" t="s">
        <v>323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324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228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08" t="s">
        <v>228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08" t="s">
        <v>228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 t="s">
        <v>228</v>
      </c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 t="s">
        <v>228</v>
      </c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/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/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/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/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/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/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/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228</v>
      </c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228</v>
      </c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/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228</v>
      </c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/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08" t="s">
        <v>328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08" t="s">
        <v>328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48</v>
      </c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31</v>
      </c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0</v>
      </c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/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/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/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/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328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328</v>
      </c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/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/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 t="s">
        <v>329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/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 t="s">
        <v>328</v>
      </c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/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/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/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/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328</v>
      </c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/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/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330</v>
      </c>
      <c r="K95" s="120"/>
      <c r="L95" s="120"/>
      <c r="M95" s="120"/>
      <c r="N95" s="39"/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330</v>
      </c>
      <c r="K96" s="120"/>
      <c r="L96" s="120"/>
      <c r="M96" s="120"/>
      <c r="N96" s="39"/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330</v>
      </c>
      <c r="K97" s="120"/>
      <c r="L97" s="120"/>
      <c r="M97" s="120"/>
      <c r="N97" s="39"/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330</v>
      </c>
      <c r="K98" s="120"/>
      <c r="L98" s="120"/>
      <c r="M98" s="120"/>
      <c r="N98" s="39"/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328</v>
      </c>
      <c r="K102" s="120"/>
      <c r="L102" s="120"/>
      <c r="M102" s="120"/>
      <c r="N102" s="39">
        <v>0</v>
      </c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 t="s">
        <v>330</v>
      </c>
      <c r="K103" s="120"/>
      <c r="L103" s="120"/>
      <c r="M103" s="120"/>
      <c r="N103" s="39">
        <v>0</v>
      </c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 t="s">
        <v>330</v>
      </c>
      <c r="K104" s="120"/>
      <c r="L104" s="120"/>
      <c r="M104" s="120"/>
      <c r="N104" s="39">
        <v>0</v>
      </c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 t="s">
        <v>330</v>
      </c>
      <c r="K105" s="120"/>
      <c r="L105" s="120"/>
      <c r="M105" s="120"/>
      <c r="N105" s="39">
        <v>0</v>
      </c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330</v>
      </c>
      <c r="K106" s="120"/>
      <c r="L106" s="120"/>
      <c r="M106" s="120"/>
      <c r="N106" s="39">
        <v>0</v>
      </c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328</v>
      </c>
      <c r="K107" s="120"/>
      <c r="L107" s="120"/>
      <c r="M107" s="120"/>
      <c r="N107" s="39">
        <v>0</v>
      </c>
      <c r="O107" s="39"/>
      <c r="P107" s="39"/>
      <c r="Q107" s="39"/>
    </row>
    <row r="108" spans="1:17" ht="15.75" thickBot="1">
      <c r="B108" s="135" t="s">
        <v>113</v>
      </c>
      <c r="C108" s="135"/>
      <c r="D108" s="135"/>
      <c r="E108" s="135"/>
      <c r="F108" s="135"/>
      <c r="G108" s="135"/>
      <c r="H108" s="135"/>
      <c r="I108" s="136"/>
      <c r="J108" s="146"/>
      <c r="K108" s="147"/>
      <c r="L108" s="147"/>
      <c r="M108" s="148"/>
      <c r="N108" s="140"/>
      <c r="O108" s="141"/>
      <c r="P108" s="141"/>
      <c r="Q108" s="142"/>
    </row>
    <row r="109" spans="1:17" ht="45.75" customHeight="1" thickBot="1">
      <c r="B109" s="137"/>
      <c r="C109" s="138"/>
      <c r="D109" s="138"/>
      <c r="E109" s="138"/>
      <c r="F109" s="138"/>
      <c r="G109" s="138"/>
      <c r="H109" s="138"/>
      <c r="I109" s="139"/>
      <c r="J109" s="143"/>
      <c r="K109" s="144"/>
      <c r="L109" s="144"/>
      <c r="M109" s="145"/>
      <c r="N109" s="143"/>
      <c r="O109" s="144"/>
      <c r="P109" s="144"/>
      <c r="Q109" s="145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2</v>
      </c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0.11700000000000001</v>
      </c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2</v>
      </c>
      <c r="K117" s="106"/>
      <c r="L117" s="106"/>
      <c r="M117" s="106"/>
      <c r="N117" s="106"/>
      <c r="O117" s="106"/>
      <c r="P117" s="106"/>
      <c r="Q117" s="107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0.66600000000000004</v>
      </c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2</v>
      </c>
      <c r="K121" s="106"/>
      <c r="L121" s="106"/>
      <c r="M121" s="106"/>
      <c r="N121" s="106"/>
      <c r="O121" s="106"/>
      <c r="P121" s="106"/>
      <c r="Q121" s="10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 t="s">
        <v>331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17</v>
      </c>
      <c r="K128" s="101"/>
      <c r="L128" s="101"/>
      <c r="M128" s="102"/>
      <c r="N128" s="97">
        <v>0.74</v>
      </c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4</v>
      </c>
      <c r="K129" s="101"/>
      <c r="L129" s="101"/>
      <c r="M129" s="102"/>
      <c r="N129" s="97">
        <v>0.17</v>
      </c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>
        <v>2</v>
      </c>
      <c r="K130" s="101"/>
      <c r="L130" s="101"/>
      <c r="M130" s="102"/>
      <c r="N130" s="97">
        <v>0.09</v>
      </c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>
        <v>2</v>
      </c>
      <c r="K131" s="101"/>
      <c r="L131" s="101"/>
      <c r="M131" s="102"/>
      <c r="N131" s="97">
        <v>0.09</v>
      </c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10</v>
      </c>
      <c r="K132" s="101"/>
      <c r="L132" s="101"/>
      <c r="M132" s="102"/>
      <c r="N132" s="97">
        <v>0.43</v>
      </c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11</v>
      </c>
      <c r="K133" s="101"/>
      <c r="L133" s="101"/>
      <c r="M133" s="102"/>
      <c r="N133" s="97">
        <v>0.48</v>
      </c>
      <c r="O133" s="98"/>
      <c r="P133" s="98"/>
      <c r="Q133" s="99"/>
    </row>
    <row r="135" spans="2:17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1</v>
      </c>
      <c r="K138" s="39"/>
      <c r="L138" s="39">
        <v>0</v>
      </c>
      <c r="M138" s="39"/>
      <c r="N138" s="39">
        <v>1</v>
      </c>
      <c r="O138" s="39"/>
      <c r="P138" s="39">
        <v>1</v>
      </c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0</v>
      </c>
      <c r="K139" s="39"/>
      <c r="L139" s="39">
        <v>1</v>
      </c>
      <c r="M139" s="39"/>
      <c r="N139" s="39">
        <v>0</v>
      </c>
      <c r="O139" s="39"/>
      <c r="P139" s="39">
        <v>0</v>
      </c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>
        <v>1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0</v>
      </c>
      <c r="K147" s="39"/>
      <c r="L147" s="39">
        <v>1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3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>
        <v>68</v>
      </c>
      <c r="M154" s="83"/>
      <c r="N154" s="83">
        <v>0</v>
      </c>
      <c r="O154" s="83"/>
      <c r="P154" s="83">
        <v>0</v>
      </c>
      <c r="Q154" s="83"/>
    </row>
    <row r="155" spans="2:17" ht="15.75" thickBot="1">
      <c r="B155" s="87">
        <v>2</v>
      </c>
      <c r="C155" s="88"/>
      <c r="D155" s="83">
        <v>3</v>
      </c>
      <c r="E155" s="83"/>
      <c r="F155" s="83">
        <v>0</v>
      </c>
      <c r="G155" s="83"/>
      <c r="H155" s="83">
        <v>0</v>
      </c>
      <c r="I155" s="83"/>
      <c r="J155" s="83">
        <v>0</v>
      </c>
      <c r="K155" s="83"/>
      <c r="L155" s="83">
        <v>77</v>
      </c>
      <c r="M155" s="83"/>
      <c r="N155" s="83">
        <v>3</v>
      </c>
      <c r="O155" s="83"/>
      <c r="P155" s="83">
        <v>0</v>
      </c>
      <c r="Q155" s="83"/>
    </row>
    <row r="156" spans="2:17" ht="15.75" thickBot="1">
      <c r="B156" s="87">
        <v>3</v>
      </c>
      <c r="C156" s="88"/>
      <c r="D156" s="83">
        <v>3</v>
      </c>
      <c r="E156" s="83"/>
      <c r="F156" s="83">
        <v>0</v>
      </c>
      <c r="G156" s="83"/>
      <c r="H156" s="83">
        <v>0</v>
      </c>
      <c r="I156" s="83"/>
      <c r="J156" s="83">
        <v>0</v>
      </c>
      <c r="K156" s="83"/>
      <c r="L156" s="83">
        <v>78</v>
      </c>
      <c r="M156" s="83"/>
      <c r="N156" s="83">
        <v>5</v>
      </c>
      <c r="O156" s="83"/>
      <c r="P156" s="83">
        <v>0</v>
      </c>
      <c r="Q156" s="83"/>
    </row>
    <row r="157" spans="2:17" ht="15.75" thickBot="1">
      <c r="B157" s="87">
        <v>4</v>
      </c>
      <c r="C157" s="88"/>
      <c r="D157" s="83">
        <v>3</v>
      </c>
      <c r="E157" s="83"/>
      <c r="F157" s="83">
        <v>0</v>
      </c>
      <c r="G157" s="83"/>
      <c r="H157" s="83">
        <v>0</v>
      </c>
      <c r="I157" s="83"/>
      <c r="J157" s="83">
        <v>0</v>
      </c>
      <c r="K157" s="83"/>
      <c r="L157" s="83">
        <v>77</v>
      </c>
      <c r="M157" s="83"/>
      <c r="N157" s="83">
        <v>2</v>
      </c>
      <c r="O157" s="83"/>
      <c r="P157" s="83">
        <v>0</v>
      </c>
      <c r="Q157" s="83"/>
    </row>
    <row r="158" spans="2:17" ht="15.75" thickBot="1">
      <c r="B158" s="87">
        <v>5</v>
      </c>
      <c r="C158" s="88"/>
      <c r="D158" s="83">
        <v>0</v>
      </c>
      <c r="E158" s="83"/>
      <c r="F158" s="83">
        <v>0</v>
      </c>
      <c r="G158" s="83"/>
      <c r="H158" s="83">
        <v>0</v>
      </c>
      <c r="I158" s="83"/>
      <c r="J158" s="83">
        <v>0</v>
      </c>
      <c r="K158" s="83"/>
      <c r="L158" s="83">
        <v>0</v>
      </c>
      <c r="M158" s="83"/>
      <c r="N158" s="83">
        <v>0</v>
      </c>
      <c r="O158" s="83"/>
      <c r="P158" s="83">
        <v>0</v>
      </c>
      <c r="Q158" s="83"/>
    </row>
    <row r="159" spans="2:17" ht="15.75" thickBot="1">
      <c r="B159" s="87">
        <v>6</v>
      </c>
      <c r="C159" s="88"/>
      <c r="D159" s="83">
        <v>0</v>
      </c>
      <c r="E159" s="83"/>
      <c r="F159" s="83">
        <v>0</v>
      </c>
      <c r="G159" s="83"/>
      <c r="H159" s="83">
        <v>0</v>
      </c>
      <c r="I159" s="83"/>
      <c r="J159" s="83">
        <v>0</v>
      </c>
      <c r="K159" s="83"/>
      <c r="L159" s="83">
        <v>0</v>
      </c>
      <c r="M159" s="83"/>
      <c r="N159" s="83">
        <v>0</v>
      </c>
      <c r="O159" s="83"/>
      <c r="P159" s="83">
        <v>0</v>
      </c>
      <c r="Q159" s="83"/>
    </row>
    <row r="160" spans="2:17" ht="44.25" customHeight="1" thickBot="1">
      <c r="B160" s="87" t="s">
        <v>155</v>
      </c>
      <c r="C160" s="87"/>
      <c r="D160" s="86">
        <f>SUM(D154:E159)</f>
        <v>12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300</v>
      </c>
      <c r="M160" s="86"/>
      <c r="N160" s="86">
        <f>SUM(N154:O159)</f>
        <v>10</v>
      </c>
      <c r="O160" s="86"/>
      <c r="P160" s="86">
        <f>SUM(P154:Q159)</f>
        <v>0</v>
      </c>
      <c r="Q160" s="86"/>
    </row>
    <row r="161" spans="2:17" ht="15.75" thickBot="1">
      <c r="B161" s="87">
        <v>5</v>
      </c>
      <c r="C161" s="88"/>
      <c r="D161" s="83">
        <v>0</v>
      </c>
      <c r="E161" s="83"/>
      <c r="F161" s="83">
        <v>0</v>
      </c>
      <c r="G161" s="83"/>
      <c r="H161" s="83">
        <v>0</v>
      </c>
      <c r="I161" s="83"/>
      <c r="J161" s="83">
        <v>0</v>
      </c>
      <c r="K161" s="83"/>
      <c r="L161" s="83">
        <v>0</v>
      </c>
      <c r="M161" s="83"/>
      <c r="N161" s="83">
        <v>0</v>
      </c>
      <c r="O161" s="83"/>
      <c r="P161" s="83">
        <v>0</v>
      </c>
      <c r="Q161" s="83"/>
    </row>
    <row r="162" spans="2:17" ht="15.75" thickBot="1">
      <c r="B162" s="87">
        <v>6</v>
      </c>
      <c r="C162" s="88"/>
      <c r="D162" s="83">
        <v>0</v>
      </c>
      <c r="E162" s="83"/>
      <c r="F162" s="83">
        <v>0</v>
      </c>
      <c r="G162" s="83"/>
      <c r="H162" s="83">
        <v>0</v>
      </c>
      <c r="I162" s="83"/>
      <c r="J162" s="83">
        <v>0</v>
      </c>
      <c r="K162" s="83"/>
      <c r="L162" s="83">
        <v>0</v>
      </c>
      <c r="M162" s="83"/>
      <c r="N162" s="83">
        <v>0</v>
      </c>
      <c r="O162" s="83"/>
      <c r="P162" s="83">
        <v>0</v>
      </c>
      <c r="Q162" s="83"/>
    </row>
    <row r="163" spans="2:17" ht="15.75" thickBot="1">
      <c r="B163" s="87">
        <v>7</v>
      </c>
      <c r="C163" s="88"/>
      <c r="D163" s="83">
        <v>0</v>
      </c>
      <c r="E163" s="83"/>
      <c r="F163" s="83">
        <v>0</v>
      </c>
      <c r="G163" s="83"/>
      <c r="H163" s="83">
        <v>0</v>
      </c>
      <c r="I163" s="83"/>
      <c r="J163" s="83">
        <v>0</v>
      </c>
      <c r="K163" s="83"/>
      <c r="L163" s="83">
        <v>0</v>
      </c>
      <c r="M163" s="83"/>
      <c r="N163" s="83">
        <v>0</v>
      </c>
      <c r="O163" s="83"/>
      <c r="P163" s="83">
        <v>0</v>
      </c>
      <c r="Q163" s="83"/>
    </row>
    <row r="164" spans="2:17" ht="15.75" thickBot="1">
      <c r="B164" s="87">
        <v>8</v>
      </c>
      <c r="C164" s="88"/>
      <c r="D164" s="83">
        <v>0</v>
      </c>
      <c r="E164" s="83"/>
      <c r="F164" s="83">
        <v>0</v>
      </c>
      <c r="G164" s="83"/>
      <c r="H164" s="83">
        <v>0</v>
      </c>
      <c r="I164" s="83"/>
      <c r="J164" s="83">
        <v>0</v>
      </c>
      <c r="K164" s="83"/>
      <c r="L164" s="83">
        <v>0</v>
      </c>
      <c r="M164" s="83"/>
      <c r="N164" s="83">
        <v>0</v>
      </c>
      <c r="O164" s="83"/>
      <c r="P164" s="83">
        <v>0</v>
      </c>
      <c r="Q164" s="83"/>
    </row>
    <row r="165" spans="2:17" ht="15.75" thickBot="1">
      <c r="B165" s="87">
        <v>9</v>
      </c>
      <c r="C165" s="88"/>
      <c r="D165" s="83">
        <v>0</v>
      </c>
      <c r="E165" s="83"/>
      <c r="F165" s="83">
        <v>0</v>
      </c>
      <c r="G165" s="83"/>
      <c r="H165" s="83">
        <v>0</v>
      </c>
      <c r="I165" s="83"/>
      <c r="J165" s="83">
        <v>0</v>
      </c>
      <c r="K165" s="83"/>
      <c r="L165" s="83">
        <v>0</v>
      </c>
      <c r="M165" s="83"/>
      <c r="N165" s="83">
        <v>0</v>
      </c>
      <c r="O165" s="83"/>
      <c r="P165" s="83">
        <v>0</v>
      </c>
      <c r="Q165" s="83"/>
    </row>
    <row r="166" spans="2:17" ht="15.75" thickBot="1">
      <c r="B166" s="87">
        <v>10</v>
      </c>
      <c r="C166" s="88"/>
      <c r="D166" s="83">
        <v>0</v>
      </c>
      <c r="E166" s="83"/>
      <c r="F166" s="83">
        <v>0</v>
      </c>
      <c r="G166" s="83"/>
      <c r="H166" s="83">
        <v>0</v>
      </c>
      <c r="I166" s="83"/>
      <c r="J166" s="83">
        <v>0</v>
      </c>
      <c r="K166" s="83"/>
      <c r="L166" s="83">
        <v>0</v>
      </c>
      <c r="M166" s="83"/>
      <c r="N166" s="83">
        <v>0</v>
      </c>
      <c r="O166" s="83"/>
      <c r="P166" s="83">
        <v>0</v>
      </c>
      <c r="Q166" s="83"/>
    </row>
    <row r="167" spans="2:17" ht="46.5" customHeight="1" thickBot="1">
      <c r="B167" s="87" t="s">
        <v>156</v>
      </c>
      <c r="C167" s="87"/>
      <c r="D167" s="86">
        <f>SUM(D161:E166)</f>
        <v>0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0</v>
      </c>
      <c r="M167" s="86"/>
      <c r="N167" s="86">
        <f>SUM(N161:O166)</f>
        <v>0</v>
      </c>
      <c r="O167" s="86"/>
      <c r="P167" s="86">
        <f>SUM(P161:Q166)</f>
        <v>0</v>
      </c>
      <c r="Q167" s="86"/>
    </row>
    <row r="168" spans="2:17" ht="15.75" thickBot="1">
      <c r="B168" s="87">
        <v>10</v>
      </c>
      <c r="C168" s="88"/>
      <c r="D168" s="83">
        <v>0</v>
      </c>
      <c r="E168" s="83"/>
      <c r="F168" s="83">
        <v>0</v>
      </c>
      <c r="G168" s="83"/>
      <c r="H168" s="83">
        <v>0</v>
      </c>
      <c r="I168" s="83"/>
      <c r="J168" s="83">
        <v>0</v>
      </c>
      <c r="K168" s="83"/>
      <c r="L168" s="83">
        <v>0</v>
      </c>
      <c r="M168" s="83"/>
      <c r="N168" s="83">
        <v>0</v>
      </c>
      <c r="O168" s="83"/>
      <c r="P168" s="83">
        <v>0</v>
      </c>
      <c r="Q168" s="83"/>
    </row>
    <row r="169" spans="2:17" ht="15.75" thickBot="1">
      <c r="B169" s="87">
        <v>11</v>
      </c>
      <c r="C169" s="88"/>
      <c r="D169" s="83">
        <v>0</v>
      </c>
      <c r="E169" s="83"/>
      <c r="F169" s="83">
        <v>0</v>
      </c>
      <c r="G169" s="83"/>
      <c r="H169" s="83">
        <v>0</v>
      </c>
      <c r="I169" s="83"/>
      <c r="J169" s="83">
        <v>0</v>
      </c>
      <c r="K169" s="83"/>
      <c r="L169" s="83">
        <v>0</v>
      </c>
      <c r="M169" s="83"/>
      <c r="N169" s="83">
        <v>0</v>
      </c>
      <c r="O169" s="83"/>
      <c r="P169" s="83">
        <v>0</v>
      </c>
      <c r="Q169" s="83"/>
    </row>
    <row r="170" spans="2:17" ht="45.75" customHeight="1">
      <c r="B170" s="87" t="s">
        <v>157</v>
      </c>
      <c r="C170" s="87"/>
      <c r="D170" s="84">
        <f>SUM(D168:E169)</f>
        <v>0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0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>
      <c r="B171" s="87" t="s">
        <v>158</v>
      </c>
      <c r="C171" s="87"/>
      <c r="D171" s="82">
        <f>SUM(D160,D167,D170)</f>
        <v>12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300</v>
      </c>
      <c r="M171" s="82"/>
      <c r="N171" s="82">
        <f>SUM(N160,N167,N170)</f>
        <v>10</v>
      </c>
      <c r="O171" s="82"/>
      <c r="P171" s="82">
        <f>SUM(P160,P167,P170)</f>
        <v>0</v>
      </c>
      <c r="Q171" s="82"/>
    </row>
    <row r="173" spans="2:17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>
        <v>0</v>
      </c>
      <c r="K176" s="101"/>
      <c r="L176" s="101"/>
      <c r="M176" s="102"/>
      <c r="N176" s="100">
        <v>0</v>
      </c>
      <c r="O176" s="101"/>
      <c r="P176" s="101"/>
      <c r="Q176" s="102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>
        <v>0</v>
      </c>
      <c r="K177" s="101"/>
      <c r="L177" s="101"/>
      <c r="M177" s="102"/>
      <c r="N177" s="100">
        <v>0</v>
      </c>
      <c r="O177" s="101"/>
      <c r="P177" s="101"/>
      <c r="Q177" s="102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>
        <v>0</v>
      </c>
      <c r="K178" s="101"/>
      <c r="L178" s="101"/>
      <c r="M178" s="102"/>
      <c r="N178" s="100">
        <v>0</v>
      </c>
      <c r="O178" s="101"/>
      <c r="P178" s="101"/>
      <c r="Q178" s="102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>
        <v>0</v>
      </c>
      <c r="K179" s="101"/>
      <c r="L179" s="101"/>
      <c r="M179" s="102"/>
      <c r="N179" s="100">
        <v>0</v>
      </c>
      <c r="O179" s="101"/>
      <c r="P179" s="101"/>
      <c r="Q179" s="102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>
        <v>0</v>
      </c>
      <c r="K180" s="101"/>
      <c r="L180" s="101"/>
      <c r="M180" s="102"/>
      <c r="N180" s="100">
        <v>0</v>
      </c>
      <c r="O180" s="101"/>
      <c r="P180" s="101"/>
      <c r="Q180" s="102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>
        <v>0</v>
      </c>
      <c r="K181" s="101"/>
      <c r="L181" s="101"/>
      <c r="M181" s="102"/>
      <c r="N181" s="100">
        <v>0</v>
      </c>
      <c r="O181" s="101"/>
      <c r="P181" s="101"/>
      <c r="Q181" s="102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>
        <v>0</v>
      </c>
      <c r="K182" s="101"/>
      <c r="L182" s="101"/>
      <c r="M182" s="102"/>
      <c r="N182" s="100">
        <v>0</v>
      </c>
      <c r="O182" s="101"/>
      <c r="P182" s="101"/>
      <c r="Q182" s="102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>
        <v>0</v>
      </c>
      <c r="K183" s="101"/>
      <c r="L183" s="101"/>
      <c r="M183" s="102"/>
      <c r="N183" s="100">
        <v>0</v>
      </c>
      <c r="O183" s="101"/>
      <c r="P183" s="101"/>
      <c r="Q183" s="102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0</v>
      </c>
      <c r="K184" s="101"/>
      <c r="L184" s="101"/>
      <c r="M184" s="102"/>
      <c r="N184" s="100">
        <v>0</v>
      </c>
      <c r="O184" s="101"/>
      <c r="P184" s="101"/>
      <c r="Q184" s="102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>
        <v>0</v>
      </c>
      <c r="K185" s="101"/>
      <c r="L185" s="101"/>
      <c r="M185" s="102"/>
      <c r="N185" s="100">
        <v>0</v>
      </c>
      <c r="O185" s="101"/>
      <c r="P185" s="101"/>
      <c r="Q185" s="102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49">
        <f>SUM(J176:M185)</f>
        <v>0</v>
      </c>
      <c r="K186" s="150"/>
      <c r="L186" s="150"/>
      <c r="M186" s="151"/>
      <c r="N186" s="149">
        <f>SUM(N176:Q185)</f>
        <v>0</v>
      </c>
      <c r="O186" s="150"/>
      <c r="P186" s="150"/>
      <c r="Q186" s="151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2"/>
      <c r="C190" s="1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2"/>
      <c r="K190" s="1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0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53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71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54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54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55"/>
      <c r="K194" s="67"/>
      <c r="L194" s="68"/>
      <c r="M194" s="156"/>
      <c r="N194" s="156"/>
      <c r="O194" s="68"/>
      <c r="P194" s="156"/>
      <c r="Q194" s="157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53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54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54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55"/>
      <c r="K198" s="67"/>
      <c r="L198" s="68"/>
      <c r="M198" s="156"/>
      <c r="N198" s="156"/>
      <c r="O198" s="68"/>
      <c r="P198" s="156"/>
      <c r="Q198" s="157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53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71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54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1"/>
      <c r="C201" s="158"/>
      <c r="D201" s="159"/>
      <c r="E201" s="160"/>
      <c r="F201" s="160"/>
      <c r="G201" s="159"/>
      <c r="H201" s="160"/>
      <c r="I201" s="161"/>
      <c r="J201" s="71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2"/>
      <c r="C202" s="162"/>
      <c r="D202" s="163"/>
      <c r="E202" s="160"/>
      <c r="F202" s="160"/>
      <c r="G202" s="163"/>
      <c r="H202" s="160"/>
      <c r="I202" s="161"/>
      <c r="J202" s="72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70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53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54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1"/>
      <c r="C205" s="158"/>
      <c r="D205" s="159"/>
      <c r="E205" s="160"/>
      <c r="F205" s="160"/>
      <c r="G205" s="159"/>
      <c r="H205" s="160"/>
      <c r="I205" s="161"/>
      <c r="J205" s="71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2"/>
      <c r="C206" s="162"/>
      <c r="D206" s="163"/>
      <c r="E206" s="163"/>
      <c r="F206" s="163"/>
      <c r="G206" s="163"/>
      <c r="H206" s="163"/>
      <c r="I206" s="164"/>
      <c r="J206" s="72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>
      <c r="B211" s="165" t="s">
        <v>159</v>
      </c>
      <c r="C211" s="166"/>
      <c r="D211" s="166"/>
      <c r="E211" s="166"/>
      <c r="F211" s="166"/>
      <c r="G211" s="167"/>
      <c r="H211" s="67" t="s">
        <v>196</v>
      </c>
      <c r="I211" s="68"/>
      <c r="J211" s="39"/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1:17" ht="15.75" thickBot="1">
      <c r="B212" s="168"/>
      <c r="C212" s="169"/>
      <c r="D212" s="169"/>
      <c r="E212" s="169"/>
      <c r="F212" s="169"/>
      <c r="G212" s="170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/>
      <c r="I221" s="39"/>
      <c r="J221" s="39"/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/>
      <c r="I222" s="39"/>
      <c r="J222" s="39"/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/>
      <c r="I223" s="39"/>
      <c r="J223" s="39"/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/>
      <c r="I224" s="39"/>
      <c r="J224" s="39"/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/>
      <c r="I225" s="39"/>
      <c r="J225" s="39"/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/>
      <c r="I226" s="39"/>
      <c r="J226" s="39"/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/>
      <c r="I227" s="39"/>
      <c r="J227" s="39"/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/>
      <c r="I228" s="39"/>
      <c r="J228" s="39"/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228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228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228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Director</cp:lastModifiedBy>
  <cp:lastPrinted>2016-05-11T11:05:39Z</cp:lastPrinted>
  <dcterms:created xsi:type="dcterms:W3CDTF">2016-04-14T14:10:28Z</dcterms:created>
  <dcterms:modified xsi:type="dcterms:W3CDTF">2016-09-12T05:35:58Z</dcterms:modified>
</cp:coreProperties>
</file>