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<sst xmlns="http://schemas.openxmlformats.org/spreadsheetml/2006/main" count="52" uniqueCount="47">
  <si>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</si>
  <si>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</si>
  <si>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</si>
  <si>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</si>
  <si>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</si>
  <si>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</si>
  <si>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</si>
  <si>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</si>
  <si>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</si>
  <si>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</si>
  <si>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</si>
  <si>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</si>
  <si>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</si>
  <si>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</si>
  <si>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</si>
  <si>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</si>
  <si>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</si>
  <si>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</si>
  <si>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</si>
  <si>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</si>
  <si>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</si>
  <si>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</si>
  <si>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</si>
  <si>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</si>
  <si>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90</t>
  </si>
  <si>
    <t>16.4</t>
  </si>
  <si>
    <t>32.10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</si>
  <si>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</si>
  <si>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</si>
  <si>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</si>
  <si>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</si>
  <si>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</si>
  <si>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</si>
  <si>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</si>
  <si>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</si>
  <si>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</si>
  <si>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</si>
  <si>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</si>
  <si>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</si>
  <si>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</si>
  <si>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</si>
  <si>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</si>
  <si>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</si>
  <si>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</si>
  <si>
    <t>Каша ассорти молочная с маслом сливочным</t>
  </si>
  <si>
    <t>Суп картофельный с бобовыми с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</si>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</sst>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left" vertical="center"/>
    </xf>
    <xf numFmtId="2" fontId="8" fillId="3" borderId="5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2" fontId="3" fillId="0" borderId="1" xfId="5" applyNumberFormat="1" applyFont="1" applyBorder="1" applyAlignment="1">
      <alignment horizontal="left" vertical="center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>
      <alignment horizontal="left" vertical="center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39</v>
      </c>
      <c r="C1" s="60"/>
      <c r="D1" s="61"/>
      <c r="E1" t="s">
        <v>18</v>
      </c>
      <c r="F1" s="7"/>
      <c r="I1" t="s">
        <v>1</v>
      </c>
      <c r="J1" s="6">
        <v>46034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62" t="s">
        <v>10</v>
      </c>
      <c r="B4" s="8" t="s">
        <v>11</v>
      </c>
      <c r="C4" s="22" t="s">
        <v>25</v>
      </c>
      <c r="D4" s="24" t="s">
        <v>44</v>
      </c>
      <c r="E4" s="47">
        <v>200</v>
      </c>
      <c r="F4" s="49">
        <v>31.39</v>
      </c>
      <c r="G4" s="44">
        <v>257.8</v>
      </c>
      <c r="H4" s="42">
        <v>7.45</v>
      </c>
      <c r="I4" s="42">
        <v>11.4</v>
      </c>
      <c r="J4" s="54">
        <v>31.3</v>
      </c>
    </row>
    <row r="5" spans="1:10" ht="15.75">
      <c r="A5" s="62"/>
      <c r="B5" s="9" t="s">
        <v>12</v>
      </c>
      <c r="C5" s="23" t="s">
        <v>26</v>
      </c>
      <c r="D5" s="26" t="s">
        <v>27</v>
      </c>
      <c r="E5" s="47">
        <v>200</v>
      </c>
      <c r="F5" s="50">
        <v>15.62</v>
      </c>
      <c r="G5" s="44">
        <v>99</v>
      </c>
      <c r="H5" s="42">
        <v>3.1</v>
      </c>
      <c r="I5" s="42">
        <v>3.2</v>
      </c>
      <c r="J5" s="55">
        <v>14.4</v>
      </c>
    </row>
    <row r="6" spans="1:10" ht="15.75">
      <c r="A6" s="62"/>
      <c r="B6" s="9" t="s">
        <v>15</v>
      </c>
      <c r="C6" s="23">
        <v>44240</v>
      </c>
      <c r="D6" s="25" t="s">
        <v>28</v>
      </c>
      <c r="E6" s="48">
        <v>60</v>
      </c>
      <c r="F6" s="50">
        <v>38.36</v>
      </c>
      <c r="G6" s="45">
        <v>153.24</v>
      </c>
      <c r="H6" s="43">
        <v>7.32</v>
      </c>
      <c r="I6" s="43">
        <v>4.4400000000000004</v>
      </c>
      <c r="J6" s="56">
        <v>21</v>
      </c>
    </row>
    <row r="7" spans="1:10" ht="16.5" thickBot="1">
      <c r="A7" s="62"/>
      <c r="B7" s="10" t="s">
        <v>29</v>
      </c>
      <c r="C7" s="23" t="s">
        <v>22</v>
      </c>
      <c r="D7" s="26" t="s">
        <v>23</v>
      </c>
      <c r="E7" s="48">
        <v>30</v>
      </c>
      <c r="F7" s="50">
        <v>5.92</v>
      </c>
      <c r="G7" s="44">
        <v>68.97</v>
      </c>
      <c r="H7" s="42">
        <v>1.68</v>
      </c>
      <c r="I7" s="42">
        <v>0.33</v>
      </c>
      <c r="J7" s="56">
        <v>14.82</v>
      </c>
    </row>
    <row r="8" spans="1:10" ht="15.75">
      <c r="A8" s="62"/>
      <c r="B8" s="8" t="s">
        <v>40</v>
      </c>
      <c r="C8" s="35" t="s">
        <v>21</v>
      </c>
      <c r="D8" s="30" t="s">
        <v>31</v>
      </c>
      <c r="E8" s="47">
        <v>175</v>
      </c>
      <c r="F8" s="50">
        <v>33.75</v>
      </c>
      <c r="G8" s="45">
        <v>85.75</v>
      </c>
      <c r="H8" s="45">
        <v>0.7</v>
      </c>
      <c r="I8" s="45">
        <v>0.7</v>
      </c>
      <c r="J8" s="55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4" t="s">
        <v>24</v>
      </c>
      <c r="D11" s="31" t="s">
        <v>42</v>
      </c>
      <c r="E11" s="48">
        <v>60</v>
      </c>
      <c r="F11" s="46">
        <v>11.93</v>
      </c>
      <c r="G11" s="41">
        <v>75.44</v>
      </c>
      <c r="H11" s="38">
        <v>0.6</v>
      </c>
      <c r="I11" s="38">
        <v>6</v>
      </c>
      <c r="J11" s="38">
        <v>11.93</v>
      </c>
    </row>
    <row r="12" spans="1:10" ht="15.75">
      <c r="A12" s="1"/>
      <c r="B12" s="9" t="s">
        <v>16</v>
      </c>
      <c r="C12" s="34" t="s">
        <v>32</v>
      </c>
      <c r="D12" s="57" t="s">
        <v>45</v>
      </c>
      <c r="E12" s="47">
        <v>200</v>
      </c>
      <c r="F12" s="46">
        <v>22.42</v>
      </c>
      <c r="G12" s="41">
        <v>176.2</v>
      </c>
      <c r="H12" s="38">
        <v>8</v>
      </c>
      <c r="I12" s="38">
        <v>8</v>
      </c>
      <c r="J12" s="38">
        <f>E12*16.6/200</f>
        <v>16.600000000000001</v>
      </c>
    </row>
    <row r="13" spans="1:10" ht="15.75">
      <c r="A13" s="1"/>
      <c r="B13" s="9" t="s">
        <v>43</v>
      </c>
      <c r="C13" s="34" t="s">
        <v>33</v>
      </c>
      <c r="D13" s="28" t="s">
        <v>36</v>
      </c>
      <c r="E13" s="51">
        <v>90</v>
      </c>
      <c r="F13" s="46">
        <v>78.06</v>
      </c>
      <c r="G13" s="39">
        <v>270.86</v>
      </c>
      <c r="H13" s="36">
        <v>14.04</v>
      </c>
      <c r="I13" s="36">
        <v>17.5</v>
      </c>
      <c r="J13" s="36">
        <f>E13*14.3/90</f>
        <v>14.3</v>
      </c>
    </row>
    <row r="14" spans="1:10" ht="15.75">
      <c r="A14" s="1"/>
      <c r="B14" s="9" t="s">
        <v>17</v>
      </c>
      <c r="C14" s="35" t="s">
        <v>34</v>
      </c>
      <c r="D14" s="33" t="s">
        <v>37</v>
      </c>
      <c r="E14" s="47">
        <v>150</v>
      </c>
      <c r="F14" s="46">
        <v>9.15</v>
      </c>
      <c r="G14" s="40">
        <v>178</v>
      </c>
      <c r="H14" s="37">
        <v>5.3</v>
      </c>
      <c r="I14" s="37">
        <v>3</v>
      </c>
      <c r="J14" s="37">
        <f>E14*32.4/150</f>
        <v>32.4</v>
      </c>
    </row>
    <row r="15" spans="1:10" ht="15.75">
      <c r="A15" s="1"/>
      <c r="B15" s="9" t="s">
        <v>41</v>
      </c>
      <c r="C15" s="34" t="s">
        <v>35</v>
      </c>
      <c r="D15" s="32" t="s">
        <v>38</v>
      </c>
      <c r="E15" s="47">
        <v>200</v>
      </c>
      <c r="F15" s="46">
        <v>16.05</v>
      </c>
      <c r="G15" s="39">
        <v>68</v>
      </c>
      <c r="H15" s="36">
        <v>0.4</v>
      </c>
      <c r="I15" s="36">
        <v>0.2</v>
      </c>
      <c r="J15" s="36">
        <v>16.100000000000001</v>
      </c>
    </row>
    <row r="16" spans="1:10" ht="15.75">
      <c r="A16" s="1"/>
      <c r="B16" s="9" t="s">
        <v>30</v>
      </c>
      <c r="C16" s="35" t="s">
        <v>21</v>
      </c>
      <c r="D16" s="58" t="s">
        <v>46</v>
      </c>
      <c r="E16" s="48">
        <v>30</v>
      </c>
      <c r="F16" s="46">
        <v>3.89</v>
      </c>
      <c r="G16" s="39">
        <v>70.14</v>
      </c>
      <c r="H16" s="36">
        <v>2.37</v>
      </c>
      <c r="I16" s="36">
        <v>0.3</v>
      </c>
      <c r="J16" s="36">
        <f>E16*24.15/50</f>
        <v>14.49</v>
      </c>
    </row>
    <row r="17" spans="1:10" ht="16.5" thickBot="1">
      <c r="A17" s="52"/>
      <c r="B17" s="9" t="s">
        <v>29</v>
      </c>
      <c r="C17" s="35" t="s">
        <v>22</v>
      </c>
      <c r="D17" s="29" t="s">
        <v>23</v>
      </c>
      <c r="E17" s="48">
        <v>30</v>
      </c>
      <c r="F17" s="46">
        <v>3.55</v>
      </c>
      <c r="G17" s="44">
        <v>68.97</v>
      </c>
      <c r="H17" s="44">
        <v>1.68</v>
      </c>
      <c r="I17" s="44">
        <v>0.33</v>
      </c>
      <c r="J17" s="44">
        <f>E17*14.82/30</f>
        <v>14.82</v>
      </c>
    </row>
    <row r="18" spans="1:10">
      <c r="F18" s="5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2026-01-11T13:14:29Z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